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6240" yWindow="2805" windowWidth="19395" windowHeight="1120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5" i="1" l="1"/>
  <c r="B5" i="1"/>
  <c r="E5" i="1"/>
  <c r="D10" i="1"/>
  <c r="D9" i="1"/>
  <c r="E8" i="1"/>
  <c r="D8" i="1"/>
  <c r="C8" i="1"/>
  <c r="B8" i="1"/>
  <c r="I8" i="1"/>
  <c r="I9" i="1"/>
  <c r="I10" i="1"/>
  <c r="I12" i="1"/>
  <c r="I13" i="1"/>
  <c r="D7" i="1"/>
  <c r="D13" i="1"/>
  <c r="J7" i="1"/>
  <c r="J6" i="1" s="1"/>
  <c r="I6" i="1" s="1"/>
  <c r="H7" i="1"/>
  <c r="H6" i="1" s="1"/>
  <c r="G7" i="1"/>
  <c r="J11" i="1"/>
  <c r="I11" i="1" s="1"/>
  <c r="H11" i="1"/>
  <c r="G11" i="1"/>
  <c r="G6" i="1"/>
  <c r="E6" i="1"/>
  <c r="C6" i="1"/>
  <c r="B6" i="1"/>
  <c r="J5" i="1" l="1"/>
  <c r="I5" i="1" s="1"/>
  <c r="I7" i="1"/>
  <c r="D5" i="1"/>
  <c r="D6" i="1"/>
  <c r="H5" i="1"/>
  <c r="G5" i="1"/>
</calcChain>
</file>

<file path=xl/sharedStrings.xml><?xml version="1.0" encoding="utf-8"?>
<sst xmlns="http://schemas.openxmlformats.org/spreadsheetml/2006/main" count="28" uniqueCount="22">
  <si>
    <t>单位：万元</t>
    <phoneticPr fontId="1" type="noConversion"/>
  </si>
  <si>
    <r>
      <rPr>
        <b/>
        <sz val="11"/>
        <color indexed="0"/>
        <rFont val="宋体"/>
        <family val="3"/>
        <charset val="134"/>
      </rPr>
      <t>项</t>
    </r>
    <r>
      <rPr>
        <b/>
        <sz val="11"/>
        <color indexed="0"/>
        <rFont val="宋体"/>
        <family val="3"/>
        <charset val="134"/>
      </rPr>
      <t xml:space="preserve">  </t>
    </r>
    <r>
      <rPr>
        <b/>
        <sz val="11"/>
        <color indexed="0"/>
        <rFont val="宋体"/>
        <family val="3"/>
        <charset val="134"/>
      </rPr>
      <t>目</t>
    </r>
  </si>
  <si>
    <t>年初预算数</t>
  </si>
  <si>
    <t>1至11月完成数</t>
  </si>
  <si>
    <t>调整增(减）额</t>
  </si>
  <si>
    <t>调整预算数</t>
  </si>
  <si>
    <t>柳城县2021年国有资本经营预算调整方案表</t>
    <phoneticPr fontId="1" type="noConversion"/>
  </si>
  <si>
    <t>收入总计</t>
    <phoneticPr fontId="1" type="noConversion"/>
  </si>
  <si>
    <t>支出总计</t>
    <phoneticPr fontId="1" type="noConversion"/>
  </si>
  <si>
    <t>一、利润收入</t>
    <phoneticPr fontId="1" type="noConversion"/>
  </si>
  <si>
    <t xml:space="preserve">    上级补助收入</t>
    <phoneticPr fontId="1" type="noConversion"/>
  </si>
  <si>
    <t xml:space="preserve">    上年结余收入</t>
    <phoneticPr fontId="1" type="noConversion"/>
  </si>
  <si>
    <t>一、国有资本经营预算支出</t>
    <phoneticPr fontId="1" type="noConversion"/>
  </si>
  <si>
    <t>二、转移性收入</t>
    <phoneticPr fontId="1" type="noConversion"/>
  </si>
  <si>
    <t xml:space="preserve">     调出资金</t>
    <phoneticPr fontId="1" type="noConversion"/>
  </si>
  <si>
    <t xml:space="preserve">     年终结余</t>
    <phoneticPr fontId="1" type="noConversion"/>
  </si>
  <si>
    <t xml:space="preserve">    解决历史遗留问题及改革成本支出</t>
    <phoneticPr fontId="1" type="noConversion"/>
  </si>
  <si>
    <t xml:space="preserve">    其他国有资本经营预算支出</t>
    <phoneticPr fontId="1" type="noConversion"/>
  </si>
  <si>
    <t xml:space="preserve">      国有企业退休人员社会化管理补助支出</t>
    <phoneticPr fontId="1" type="noConversion"/>
  </si>
  <si>
    <t xml:space="preserve">      国有企业办职教幼教补助支出</t>
    <phoneticPr fontId="1" type="noConversion"/>
  </si>
  <si>
    <t xml:space="preserve">    其他国有资本经营预算企业利润收入</t>
    <phoneticPr fontId="1" type="noConversion"/>
  </si>
  <si>
    <t>附件三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</si>
</sst>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77" formatCode="0.00_);[Red]\(0.00\)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0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/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7" fillId="0" borderId="1" xfId="0" applyFont="1" applyBorder="1">
      <alignment vertical="center"/>
    </xf>
    <xf numFmtId="177" fontId="6" fillId="0" borderId="1" xfId="2" applyNumberFormat="1" applyFont="1" applyFill="1" applyBorder="1" applyAlignment="1">
      <alignment horizontal="left" vertical="center" wrapText="1"/>
    </xf>
    <xf numFmtId="177" fontId="5" fillId="0" borderId="1" xfId="2" applyNumberFormat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3">
    <cellStyle name="常规" xfId="0" builtinId="0"/>
    <cellStyle name="常规_Sheet1_Sheet3_2016年草案(国资预算定稿) 2" xfId="1"/>
    <cellStyle name="常规_Sheet2_本级支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showZeros="0" tabSelected="1" workbookViewId="0"/>
  </sheetViews>
  <sheetFormatPr defaultRowHeight="13.5"/>
  <cols>
    <col min="1" max="1" width="36.125" customWidth="1"/>
    <col min="6" max="6" width="42.125" customWidth="1"/>
  </cols>
  <sheetData>
    <row r="1" spans="1:10">
      <c r="A1" t="s">
        <v>21</v>
      </c>
    </row>
    <row r="2" spans="1:10" ht="22.5">
      <c r="A2" s="12" t="s">
        <v>6</v>
      </c>
      <c r="B2" s="12"/>
      <c r="C2" s="12"/>
      <c r="D2" s="12"/>
      <c r="E2" s="12"/>
      <c r="F2" s="12"/>
      <c r="G2" s="12"/>
      <c r="H2" s="12"/>
      <c r="I2" s="12"/>
    </row>
    <row r="3" spans="1:10" ht="19.5" customHeight="1">
      <c r="A3" s="2"/>
      <c r="B3" s="2"/>
      <c r="C3" s="2"/>
      <c r="D3" s="2"/>
      <c r="E3" s="2"/>
      <c r="F3" s="2"/>
      <c r="G3" s="2"/>
      <c r="H3" s="2"/>
      <c r="J3" s="2" t="s">
        <v>0</v>
      </c>
    </row>
    <row r="4" spans="1:10" ht="27">
      <c r="A4" s="3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3" t="s">
        <v>1</v>
      </c>
      <c r="G4" s="4" t="s">
        <v>2</v>
      </c>
      <c r="H4" s="4" t="s">
        <v>3</v>
      </c>
      <c r="I4" s="5" t="s">
        <v>4</v>
      </c>
      <c r="J4" s="6" t="s">
        <v>5</v>
      </c>
    </row>
    <row r="5" spans="1:10" ht="20.100000000000001" customHeight="1">
      <c r="A5" s="11" t="s">
        <v>7</v>
      </c>
      <c r="B5" s="8">
        <f>SUM(B6+B8)</f>
        <v>116</v>
      </c>
      <c r="C5" s="8">
        <f>SUM(C6+C8)</f>
        <v>125</v>
      </c>
      <c r="D5" s="8">
        <f>E5-B5</f>
        <v>9</v>
      </c>
      <c r="E5" s="8">
        <f>SUM(E6+E8)</f>
        <v>125</v>
      </c>
      <c r="F5" s="11" t="s">
        <v>8</v>
      </c>
      <c r="G5" s="8">
        <f>G6+G11</f>
        <v>116</v>
      </c>
      <c r="H5" s="8">
        <f>H6+H11</f>
        <v>5</v>
      </c>
      <c r="I5" s="8">
        <f>J5-G5</f>
        <v>9</v>
      </c>
      <c r="J5" s="8">
        <f>J6+J11</f>
        <v>125</v>
      </c>
    </row>
    <row r="6" spans="1:10" ht="20.100000000000001" customHeight="1">
      <c r="A6" s="8" t="s">
        <v>9</v>
      </c>
      <c r="B6" s="8">
        <f>SUM(B7)</f>
        <v>9</v>
      </c>
      <c r="C6" s="8">
        <f>SUM(C7)</f>
        <v>12</v>
      </c>
      <c r="D6" s="8">
        <f t="shared" ref="D6:D13" si="0">E6-B6</f>
        <v>3</v>
      </c>
      <c r="E6" s="8">
        <f>SUM(E7)</f>
        <v>12</v>
      </c>
      <c r="F6" s="9" t="s">
        <v>12</v>
      </c>
      <c r="G6" s="8">
        <f>SUM(G7+G10)</f>
        <v>12</v>
      </c>
      <c r="H6" s="8">
        <f>SUM(H7+H10)</f>
        <v>5</v>
      </c>
      <c r="I6" s="8">
        <f t="shared" ref="I6:I13" si="1">J6-G6</f>
        <v>-7</v>
      </c>
      <c r="J6" s="8">
        <f>SUM(J7+J10)</f>
        <v>5</v>
      </c>
    </row>
    <row r="7" spans="1:10" ht="20.100000000000001" customHeight="1">
      <c r="A7" s="7" t="s">
        <v>20</v>
      </c>
      <c r="B7" s="1">
        <v>9</v>
      </c>
      <c r="C7" s="1">
        <v>12</v>
      </c>
      <c r="D7" s="1">
        <f t="shared" si="0"/>
        <v>3</v>
      </c>
      <c r="E7" s="1">
        <v>12</v>
      </c>
      <c r="F7" s="10" t="s">
        <v>16</v>
      </c>
      <c r="G7" s="1">
        <f>SUM(G8:G9)</f>
        <v>3</v>
      </c>
      <c r="H7" s="1">
        <f>SUM(H8:H9)</f>
        <v>5</v>
      </c>
      <c r="I7" s="1">
        <f t="shared" si="1"/>
        <v>2</v>
      </c>
      <c r="J7" s="1">
        <f>SUM(J8:J9)</f>
        <v>5</v>
      </c>
    </row>
    <row r="8" spans="1:10" ht="20.100000000000001" customHeight="1">
      <c r="A8" s="8" t="s">
        <v>13</v>
      </c>
      <c r="B8" s="8">
        <f>SUM(B9:B10)</f>
        <v>107</v>
      </c>
      <c r="C8" s="8">
        <f>SUM(C9:C10)</f>
        <v>113</v>
      </c>
      <c r="D8" s="8">
        <f t="shared" ref="D8:D10" si="2">E8-B8</f>
        <v>6</v>
      </c>
      <c r="E8" s="8">
        <f>SUM(E9:E10)</f>
        <v>113</v>
      </c>
      <c r="F8" s="10" t="s">
        <v>19</v>
      </c>
      <c r="G8" s="1"/>
      <c r="H8" s="1">
        <v>5</v>
      </c>
      <c r="I8" s="1">
        <f t="shared" si="1"/>
        <v>5</v>
      </c>
      <c r="J8" s="1">
        <v>5</v>
      </c>
    </row>
    <row r="9" spans="1:10" ht="20.100000000000001" customHeight="1">
      <c r="A9" s="1" t="s">
        <v>10</v>
      </c>
      <c r="B9" s="1">
        <v>3</v>
      </c>
      <c r="C9" s="1">
        <v>8</v>
      </c>
      <c r="D9" s="1">
        <f t="shared" si="2"/>
        <v>5</v>
      </c>
      <c r="E9" s="1">
        <v>8</v>
      </c>
      <c r="F9" s="10" t="s">
        <v>18</v>
      </c>
      <c r="G9" s="1">
        <v>3</v>
      </c>
      <c r="H9" s="1"/>
      <c r="I9" s="1">
        <f t="shared" si="1"/>
        <v>-3</v>
      </c>
      <c r="J9" s="1"/>
    </row>
    <row r="10" spans="1:10" ht="20.100000000000001" customHeight="1">
      <c r="A10" s="1" t="s">
        <v>11</v>
      </c>
      <c r="B10" s="1">
        <v>104</v>
      </c>
      <c r="C10" s="1">
        <v>105</v>
      </c>
      <c r="D10" s="1">
        <f t="shared" si="2"/>
        <v>1</v>
      </c>
      <c r="E10" s="1">
        <v>105</v>
      </c>
      <c r="F10" s="10" t="s">
        <v>17</v>
      </c>
      <c r="G10" s="1">
        <v>9</v>
      </c>
      <c r="H10" s="1"/>
      <c r="I10" s="1">
        <f t="shared" si="1"/>
        <v>-9</v>
      </c>
      <c r="J10" s="1"/>
    </row>
    <row r="11" spans="1:10" ht="20.100000000000001" customHeight="1">
      <c r="A11" s="1"/>
      <c r="B11" s="1"/>
      <c r="C11" s="1"/>
      <c r="D11" s="1"/>
      <c r="E11" s="1"/>
      <c r="F11" s="8" t="s">
        <v>13</v>
      </c>
      <c r="G11" s="8">
        <f>SUM(G12:G13)</f>
        <v>104</v>
      </c>
      <c r="H11" s="8">
        <f>SUM(H12:H13)</f>
        <v>0</v>
      </c>
      <c r="I11" s="8">
        <f t="shared" si="1"/>
        <v>16</v>
      </c>
      <c r="J11" s="8">
        <f>SUM(J12:J13)</f>
        <v>120</v>
      </c>
    </row>
    <row r="12" spans="1:10" ht="20.100000000000001" customHeight="1">
      <c r="A12" s="1"/>
      <c r="B12" s="1"/>
      <c r="C12" s="1"/>
      <c r="D12" s="1"/>
      <c r="E12" s="1"/>
      <c r="F12" s="1" t="s">
        <v>14</v>
      </c>
      <c r="G12" s="1"/>
      <c r="H12" s="1"/>
      <c r="I12" s="1">
        <f t="shared" si="1"/>
        <v>100</v>
      </c>
      <c r="J12" s="1">
        <v>100</v>
      </c>
    </row>
    <row r="13" spans="1:10" ht="20.100000000000001" customHeight="1">
      <c r="A13" s="1"/>
      <c r="B13" s="1"/>
      <c r="C13" s="1"/>
      <c r="D13" s="1">
        <f t="shared" si="0"/>
        <v>0</v>
      </c>
      <c r="E13" s="1"/>
      <c r="F13" s="1" t="s">
        <v>15</v>
      </c>
      <c r="G13" s="1">
        <v>104</v>
      </c>
      <c r="H13" s="1"/>
      <c r="I13" s="1">
        <f t="shared" si="1"/>
        <v>-84</v>
      </c>
      <c r="J13" s="1">
        <v>20</v>
      </c>
    </row>
  </sheetData>
  <mergeCells count="1">
    <mergeCell ref="A2:I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2021-12-21T03:54:57Z</dcterms:created>
  <dcterms:modified xsi:type="dcterms:W3CDTF">2021-12-21T08:42:37Z</dcterms:modified>
</cp:coreProperties>
</file>