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<sst xmlns="http://schemas.openxmlformats.org/spreadsheetml/2006/main" count="40" uniqueCount="38">
  <si>
    <t>附件四</t>
  </si>
  <si>
    <t>2023年本级政府债券项目明细表</t>
  </si>
  <si>
    <t>单位：万元</t>
  </si>
  <si>
    <t>序号</t>
  </si>
  <si>
    <t>项目单位</t>
  </si>
  <si>
    <t>项目名称</t>
  </si>
  <si>
    <t>金额</t>
  </si>
  <si>
    <t>一般债券</t>
  </si>
  <si>
    <t>专项债券</t>
  </si>
  <si>
    <t>再融资债券</t>
  </si>
  <si>
    <t>新增债券</t>
  </si>
  <si>
    <t>总计</t>
  </si>
  <si>
    <t>一</t>
  </si>
  <si>
    <t>列入一般公共预算管理的一般债券合计</t>
  </si>
  <si>
    <t>柳城县“三项工程”补助资金项目</t>
  </si>
  <si>
    <t>2023年柳城县城市背街小巷项目</t>
  </si>
  <si>
    <t>柳州市、柳城县水利建设项目（水土保持工程）</t>
  </si>
  <si>
    <t>柳城县2023年城镇保障性安居工程项目</t>
  </si>
  <si>
    <t>柳城县义务教育薄弱环节改善与能力提升项目</t>
  </si>
  <si>
    <t>柳城县农村公办学校校舍安全保障长效机制项目</t>
  </si>
  <si>
    <t>用于小型水库除险加固、小型水库维修养护1996万元</t>
  </si>
  <si>
    <t>2023年支持乡村振兴基础教育提质扩容项目（柳城县大埔中学扩容项目——学生食堂、2#学生宿舍楼）</t>
  </si>
  <si>
    <t>2023年支持农村公办学校校舍安全保障长效机制项目（第二批）</t>
  </si>
  <si>
    <t>2023年乡村振兴补助资金（产业发展专项）（柳城县基层粮食和物资应急配送项目）</t>
  </si>
  <si>
    <t>2023年广西壮族自治区政府再融资一般债券（二期）——2023年广西壮族自治区政府一般债券（三期）</t>
  </si>
  <si>
    <t>2023年广西壮族自治区政府再融资一般债券（三期）—2023年广西壮族自治区政府一般债券（四期）</t>
  </si>
  <si>
    <t>2023年广西壮族自治区政府再融资一般债券（五期）——2023年广西壮族自治区政府一般债券（六期）</t>
  </si>
  <si>
    <t>2023年广西壮族自治区政府再融资一般债券（六期)——2023年广西壮族自治区政府一般债券（七期）</t>
  </si>
  <si>
    <t>二</t>
  </si>
  <si>
    <t>列入政府性基金管理的专项债券合计</t>
  </si>
  <si>
    <t>柳城县人民医院项目</t>
  </si>
  <si>
    <t>柳州市国际生物健康科技产业园项目</t>
  </si>
  <si>
    <t>柳城县城乡供水一体化及配套设施项目</t>
  </si>
  <si>
    <t>柳城县市民健康保障服务项目</t>
  </si>
  <si>
    <t>柳城县绿色食品生产加工及冷链物流设施建设项目</t>
  </si>
  <si>
    <t>2023年广西壮族自治区政府再融资专项债券（三期）——2023年广西壮族自治区政府专项债券（九期）</t>
  </si>
  <si>
    <t>2023 年广西壮族自治区政府再融资专项债券（五期）——2023 年广西壮族自治区政府专项债券（十一期）</t>
  </si>
  <si>
    <t>2023年广西壮族自治区政府再融资专项债券（九期）——2023年广西壮族自治区政府专项债券（二十二期）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</si>
</sst>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_ * #,##0.00_ ;_ * \-#,##0.00_ ;_ * &quot;-&quot;??.00_ ;_ @_ "/>
    <numFmt numFmtId="178" formatCode="#,##0_ ;\-#,##0"/>
  </numFmts>
  <fonts count="31">
    <font>
      <sz val="11"/>
      <color indexed="8"/>
      <name val="宋体"/>
      <charset val="134"/>
    </font>
    <font>
      <sz val="11"/>
      <color indexed="0"/>
      <name val="宋体"/>
      <charset val="134"/>
    </font>
    <font>
      <sz val="12"/>
      <color indexed="0"/>
      <name val="宋体"/>
      <charset val="134"/>
    </font>
    <font>
      <b/>
      <sz val="20"/>
      <color indexed="0"/>
      <name val="宋体"/>
      <charset val="134"/>
    </font>
    <font>
      <b/>
      <sz val="16"/>
      <color indexed="0"/>
      <name val="宋体"/>
      <charset val="134"/>
    </font>
    <font>
      <b/>
      <sz val="11"/>
      <color indexed="0"/>
      <name val="宋体"/>
      <charset val="134"/>
    </font>
    <font>
      <b/>
      <sz val="12"/>
      <color indexed="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176" fontId="8" fillId="0" borderId="1" xfId="49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/>
    </xf>
    <xf numFmtId="176" fontId="1" fillId="0" borderId="1" xfId="0" applyNumberFormat="1" applyFont="1" applyBorder="1" applyAlignment="1">
      <alignment horizontal="right" vertical="center"/>
    </xf>
    <xf numFmtId="177" fontId="9" fillId="0" borderId="1" xfId="1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 applyProtection="1">
      <alignment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right" vertical="center"/>
    </xf>
    <xf numFmtId="176" fontId="9" fillId="0" borderId="1" xfId="0" applyNumberFormat="1" applyFont="1" applyFill="1" applyBorder="1" applyAlignment="1">
      <alignment horizontal="right" vertical="center"/>
    </xf>
    <xf numFmtId="177" fontId="9" fillId="0" borderId="1" xfId="1" applyNumberFormat="1" applyFont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Zeros="0" tabSelected="1" zoomScale="87" zoomScaleNormal="87" topLeftCell="A2" workbookViewId="0">
      <pane ySplit="6" topLeftCell="A8" activePane="bottomLeft" state="frozen"/>
      <selection/>
      <selection pane="bottomLeft" activeCell="I39" sqref="I39"/>
    </sheetView>
  </sheetViews>
  <sheetFormatPr defaultColWidth="9" defaultRowHeight="13.5" outlineLevelCol="7"/>
  <cols>
    <col min="1" max="1" width="6.625" customWidth="1"/>
    <col min="2" max="2" width="39.75" customWidth="1"/>
    <col min="3" max="3" width="45.625" customWidth="1"/>
    <col min="4" max="4" width="18.9583333333333" customWidth="1"/>
    <col min="5" max="8" width="18.625" customWidth="1"/>
    <col min="10" max="10" width="18.9583333333333" customWidth="1"/>
  </cols>
  <sheetData>
    <row r="1" ht="14.25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47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/>
      <c r="B3" s="4"/>
      <c r="C3" s="4"/>
      <c r="D3" s="4"/>
      <c r="E3" s="4"/>
      <c r="F3" s="4"/>
      <c r="G3" s="5" t="s">
        <v>2</v>
      </c>
      <c r="H3" s="5"/>
    </row>
    <row r="4" ht="30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/>
      <c r="G4" s="6" t="s">
        <v>8</v>
      </c>
      <c r="H4" s="7"/>
    </row>
    <row r="5" ht="30" customHeight="1" spans="1:8">
      <c r="A5" s="7"/>
      <c r="B5" s="7"/>
      <c r="C5" s="7"/>
      <c r="D5" s="7"/>
      <c r="E5" s="6" t="s">
        <v>9</v>
      </c>
      <c r="F5" s="6" t="s">
        <v>10</v>
      </c>
      <c r="G5" s="6" t="s">
        <v>9</v>
      </c>
      <c r="H5" s="6" t="s">
        <v>10</v>
      </c>
    </row>
    <row r="6" ht="35.1" customHeight="1" spans="1:8">
      <c r="A6" s="6"/>
      <c r="B6" s="6" t="s">
        <v>11</v>
      </c>
      <c r="C6" s="6"/>
      <c r="D6" s="8">
        <f>SUM(E6:H6)</f>
        <v>70517.08</v>
      </c>
      <c r="E6" s="8">
        <f t="shared" ref="E6:H6" si="0">SUM(E7,E22)</f>
        <v>20200</v>
      </c>
      <c r="F6" s="8">
        <f t="shared" si="0"/>
        <v>7817.08</v>
      </c>
      <c r="G6" s="8">
        <f t="shared" si="0"/>
        <v>9500</v>
      </c>
      <c r="H6" s="8">
        <f t="shared" si="0"/>
        <v>33000</v>
      </c>
    </row>
    <row r="7" ht="35.1" customHeight="1" spans="1:8">
      <c r="A7" s="9" t="s">
        <v>12</v>
      </c>
      <c r="B7" s="9" t="s">
        <v>13</v>
      </c>
      <c r="C7" s="10"/>
      <c r="D7" s="8">
        <f>SUM(E7:H7)</f>
        <v>28017.08</v>
      </c>
      <c r="E7" s="11">
        <f>SUM(E8:E21)</f>
        <v>20200</v>
      </c>
      <c r="F7" s="11">
        <f>SUM(F8:F21)</f>
        <v>7817.08</v>
      </c>
      <c r="G7" s="11">
        <f>SUM(G8:G21)</f>
        <v>0</v>
      </c>
      <c r="H7" s="11">
        <f>SUM(H8:H21)</f>
        <v>0</v>
      </c>
    </row>
    <row r="8" ht="35" customHeight="1" spans="1:8">
      <c r="A8" s="12">
        <v>1</v>
      </c>
      <c r="B8" s="13"/>
      <c r="C8" s="14" t="s">
        <v>14</v>
      </c>
      <c r="D8" s="15">
        <f t="shared" ref="D8:D25" si="1">SUM(E8:F8)</f>
        <v>3517</v>
      </c>
      <c r="E8" s="16"/>
      <c r="F8" s="17">
        <v>3517</v>
      </c>
      <c r="G8" s="16"/>
      <c r="H8" s="16"/>
    </row>
    <row r="9" ht="35" customHeight="1" spans="1:8">
      <c r="A9" s="12">
        <v>2</v>
      </c>
      <c r="B9" s="13"/>
      <c r="C9" s="14" t="s">
        <v>15</v>
      </c>
      <c r="D9" s="15">
        <f t="shared" si="1"/>
        <v>531.48</v>
      </c>
      <c r="E9" s="16"/>
      <c r="F9" s="17">
        <v>531.48</v>
      </c>
      <c r="G9" s="16"/>
      <c r="H9" s="16"/>
    </row>
    <row r="10" ht="35" customHeight="1" spans="1:8">
      <c r="A10" s="12">
        <v>3</v>
      </c>
      <c r="B10" s="13"/>
      <c r="C10" s="14" t="s">
        <v>16</v>
      </c>
      <c r="D10" s="15">
        <f t="shared" si="1"/>
        <v>212</v>
      </c>
      <c r="E10" s="16"/>
      <c r="F10" s="17">
        <v>212</v>
      </c>
      <c r="G10" s="16"/>
      <c r="H10" s="16"/>
    </row>
    <row r="11" ht="35" customHeight="1" spans="1:8">
      <c r="A11" s="12">
        <v>4</v>
      </c>
      <c r="B11" s="13"/>
      <c r="C11" s="14" t="s">
        <v>17</v>
      </c>
      <c r="D11" s="15">
        <f t="shared" si="1"/>
        <v>103.6</v>
      </c>
      <c r="E11" s="16"/>
      <c r="F11" s="17">
        <v>103.6</v>
      </c>
      <c r="G11" s="16"/>
      <c r="H11" s="16"/>
    </row>
    <row r="12" ht="35" customHeight="1" spans="1:8">
      <c r="A12" s="12">
        <v>5</v>
      </c>
      <c r="B12" s="13"/>
      <c r="C12" s="14" t="s">
        <v>18</v>
      </c>
      <c r="D12" s="15">
        <f t="shared" si="1"/>
        <v>20</v>
      </c>
      <c r="E12" s="16"/>
      <c r="F12" s="17">
        <v>20</v>
      </c>
      <c r="G12" s="16"/>
      <c r="H12" s="16"/>
    </row>
    <row r="13" ht="35" customHeight="1" spans="1:8">
      <c r="A13" s="12">
        <v>6</v>
      </c>
      <c r="B13" s="18"/>
      <c r="C13" s="14" t="s">
        <v>19</v>
      </c>
      <c r="D13" s="15">
        <f t="shared" si="1"/>
        <v>127</v>
      </c>
      <c r="E13" s="16"/>
      <c r="F13" s="17">
        <v>127</v>
      </c>
      <c r="G13" s="16"/>
      <c r="H13" s="16"/>
    </row>
    <row r="14" ht="35" customHeight="1" spans="1:8">
      <c r="A14" s="12">
        <v>7</v>
      </c>
      <c r="B14" s="18"/>
      <c r="C14" s="14" t="s">
        <v>20</v>
      </c>
      <c r="D14" s="15">
        <f t="shared" si="1"/>
        <v>1996</v>
      </c>
      <c r="E14" s="16"/>
      <c r="F14" s="17">
        <v>1996</v>
      </c>
      <c r="G14" s="16"/>
      <c r="H14" s="16"/>
    </row>
    <row r="15" ht="35" customHeight="1" spans="1:8">
      <c r="A15" s="12">
        <v>8</v>
      </c>
      <c r="B15" s="18"/>
      <c r="C15" s="14" t="s">
        <v>21</v>
      </c>
      <c r="D15" s="15">
        <f t="shared" si="1"/>
        <v>800</v>
      </c>
      <c r="E15" s="16"/>
      <c r="F15" s="17">
        <v>800</v>
      </c>
      <c r="G15" s="16"/>
      <c r="H15" s="16"/>
    </row>
    <row r="16" ht="35" customHeight="1" spans="1:8">
      <c r="A16" s="12">
        <v>9</v>
      </c>
      <c r="B16" s="18"/>
      <c r="C16" s="14" t="s">
        <v>22</v>
      </c>
      <c r="D16" s="15">
        <f t="shared" si="1"/>
        <v>10</v>
      </c>
      <c r="E16" s="16"/>
      <c r="F16" s="17">
        <v>10</v>
      </c>
      <c r="G16" s="16"/>
      <c r="H16" s="16"/>
    </row>
    <row r="17" ht="35" customHeight="1" spans="1:8">
      <c r="A17" s="12">
        <v>10</v>
      </c>
      <c r="B17" s="18"/>
      <c r="C17" s="14" t="s">
        <v>23</v>
      </c>
      <c r="D17" s="15">
        <f t="shared" si="1"/>
        <v>500</v>
      </c>
      <c r="E17" s="19"/>
      <c r="F17" s="17">
        <v>500</v>
      </c>
      <c r="G17" s="16"/>
      <c r="H17" s="16"/>
    </row>
    <row r="18" ht="35" customHeight="1" spans="1:8">
      <c r="A18" s="12">
        <v>11</v>
      </c>
      <c r="B18" s="12"/>
      <c r="C18" s="20" t="s">
        <v>24</v>
      </c>
      <c r="D18" s="15">
        <f t="shared" si="1"/>
        <v>900</v>
      </c>
      <c r="E18" s="19">
        <v>900</v>
      </c>
      <c r="F18" s="17"/>
      <c r="G18" s="16"/>
      <c r="H18" s="16"/>
    </row>
    <row r="19" ht="35" customHeight="1" spans="1:8">
      <c r="A19" s="12">
        <v>12</v>
      </c>
      <c r="B19" s="18"/>
      <c r="C19" s="20" t="s">
        <v>25</v>
      </c>
      <c r="D19" s="15">
        <f t="shared" si="1"/>
        <v>4100</v>
      </c>
      <c r="E19" s="19">
        <v>4100</v>
      </c>
      <c r="F19" s="17"/>
      <c r="G19" s="16"/>
      <c r="H19" s="16"/>
    </row>
    <row r="20" ht="35" customHeight="1" spans="1:8">
      <c r="A20" s="12">
        <v>13</v>
      </c>
      <c r="B20" s="18"/>
      <c r="C20" s="20" t="s">
        <v>26</v>
      </c>
      <c r="D20" s="15">
        <f t="shared" si="1"/>
        <v>14200</v>
      </c>
      <c r="E20" s="19">
        <v>14200</v>
      </c>
      <c r="F20" s="17"/>
      <c r="G20" s="16"/>
      <c r="H20" s="16"/>
    </row>
    <row r="21" ht="35" customHeight="1" spans="1:8">
      <c r="A21" s="12">
        <v>14</v>
      </c>
      <c r="B21" s="18"/>
      <c r="C21" s="20" t="s">
        <v>27</v>
      </c>
      <c r="D21" s="15">
        <f t="shared" si="1"/>
        <v>1000</v>
      </c>
      <c r="E21" s="19">
        <v>1000</v>
      </c>
      <c r="F21" s="17"/>
      <c r="G21" s="16"/>
      <c r="H21" s="16"/>
    </row>
    <row r="22" ht="44.1" customHeight="1" spans="1:8">
      <c r="A22" s="9" t="s">
        <v>28</v>
      </c>
      <c r="B22" s="9" t="s">
        <v>29</v>
      </c>
      <c r="C22" s="10"/>
      <c r="D22" s="8">
        <f>SUM(D23:D30)</f>
        <v>42500</v>
      </c>
      <c r="E22" s="11">
        <f>SUM(E23:E30)</f>
        <v>0</v>
      </c>
      <c r="F22" s="11">
        <f>SUM(F23:F30)</f>
        <v>0</v>
      </c>
      <c r="G22" s="11">
        <f>SUM(G23:G30)</f>
        <v>9500</v>
      </c>
      <c r="H22" s="11">
        <f>SUM(H23:H30)</f>
        <v>33000</v>
      </c>
    </row>
    <row r="23" ht="35" customHeight="1" spans="1:8">
      <c r="A23" s="21">
        <v>1</v>
      </c>
      <c r="B23" s="22"/>
      <c r="C23" s="23" t="s">
        <v>30</v>
      </c>
      <c r="D23" s="24">
        <f t="shared" ref="D23:D30" si="2">SUM(G23:H23)</f>
        <v>2700</v>
      </c>
      <c r="E23" s="25"/>
      <c r="F23" s="17"/>
      <c r="G23" s="25"/>
      <c r="H23" s="26">
        <v>2700</v>
      </c>
    </row>
    <row r="24" ht="35" customHeight="1" spans="1:8">
      <c r="A24" s="21">
        <v>2</v>
      </c>
      <c r="B24" s="22"/>
      <c r="C24" s="14" t="s">
        <v>31</v>
      </c>
      <c r="D24" s="24">
        <f t="shared" si="2"/>
        <v>10000</v>
      </c>
      <c r="E24" s="25"/>
      <c r="F24" s="17"/>
      <c r="G24" s="25"/>
      <c r="H24" s="26">
        <v>10000</v>
      </c>
    </row>
    <row r="25" ht="35" customHeight="1" spans="1:8">
      <c r="A25" s="21">
        <v>3</v>
      </c>
      <c r="B25" s="22"/>
      <c r="C25" s="14" t="s">
        <v>32</v>
      </c>
      <c r="D25" s="24">
        <f t="shared" si="2"/>
        <v>4300</v>
      </c>
      <c r="E25" s="25"/>
      <c r="F25" s="17"/>
      <c r="G25" s="25"/>
      <c r="H25" s="26">
        <v>4300</v>
      </c>
    </row>
    <row r="26" ht="35" customHeight="1" spans="1:8">
      <c r="A26" s="21">
        <v>4</v>
      </c>
      <c r="B26" s="22"/>
      <c r="C26" s="14" t="s">
        <v>33</v>
      </c>
      <c r="D26" s="24">
        <f t="shared" si="2"/>
        <v>6000</v>
      </c>
      <c r="E26" s="25"/>
      <c r="F26" s="17"/>
      <c r="G26" s="25"/>
      <c r="H26" s="26">
        <v>6000</v>
      </c>
    </row>
    <row r="27" ht="35" customHeight="1" spans="1:8">
      <c r="A27" s="21">
        <v>5</v>
      </c>
      <c r="B27" s="22"/>
      <c r="C27" s="14" t="s">
        <v>34</v>
      </c>
      <c r="D27" s="24">
        <f t="shared" si="2"/>
        <v>10000</v>
      </c>
      <c r="E27" s="25"/>
      <c r="F27" s="17"/>
      <c r="G27" s="25"/>
      <c r="H27" s="26">
        <v>10000</v>
      </c>
    </row>
    <row r="28" ht="35" customHeight="1" spans="1:8">
      <c r="A28" s="21">
        <v>6</v>
      </c>
      <c r="B28" s="22"/>
      <c r="C28" s="14" t="s">
        <v>35</v>
      </c>
      <c r="D28" s="24">
        <f t="shared" si="2"/>
        <v>3200</v>
      </c>
      <c r="E28" s="25"/>
      <c r="F28" s="17"/>
      <c r="G28" s="25">
        <v>3200</v>
      </c>
      <c r="H28" s="26"/>
    </row>
    <row r="29" ht="35" customHeight="1" spans="1:8">
      <c r="A29" s="21">
        <v>7</v>
      </c>
      <c r="B29" s="22"/>
      <c r="C29" s="14" t="s">
        <v>36</v>
      </c>
      <c r="D29" s="24">
        <f t="shared" si="2"/>
        <v>1300</v>
      </c>
      <c r="E29" s="25"/>
      <c r="F29" s="17"/>
      <c r="G29" s="25">
        <v>1300</v>
      </c>
      <c r="H29" s="26"/>
    </row>
    <row r="30" ht="35" customHeight="1" spans="1:8">
      <c r="A30" s="21">
        <v>8</v>
      </c>
      <c r="B30" s="22"/>
      <c r="C30" s="14" t="s">
        <v>37</v>
      </c>
      <c r="D30" s="24">
        <f t="shared" si="2"/>
        <v>5000</v>
      </c>
      <c r="E30" s="25"/>
      <c r="F30" s="17"/>
      <c r="G30" s="25">
        <v>5000</v>
      </c>
      <c r="H30" s="26"/>
    </row>
  </sheetData>
  <mergeCells count="9">
    <mergeCell ref="A1:B1"/>
    <mergeCell ref="A2:H2"/>
    <mergeCell ref="G3:H3"/>
    <mergeCell ref="E4:F4"/>
    <mergeCell ref="G4:H4"/>
    <mergeCell ref="A4:A5"/>
    <mergeCell ref="B4:B5"/>
    <mergeCell ref="C4:C5"/>
    <mergeCell ref="D4:D5"/>
  </mergeCells>
  <pageMargins left="0.699305555555556" right="0.699305555555556" top="0.75" bottom="0.75" header="0.3" footer="0.3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admin5</cp:lastModifiedBy>
  <dcterms:created xsi:type="dcterms:W3CDTF">2006-09-13T11:21:00Z</dcterms:created>
  <dcterms:modified xsi:type="dcterms:W3CDTF">2023-11-17T01:28:28Z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DE68DD7357824B2BB45D2776AFECCB02</vt:lpwstr>
  </property>
</Properties>
</file>